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20" windowHeight="1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<sst xmlns="http://schemas.openxmlformats.org/spreadsheetml/2006/main" count="53" uniqueCount="24">
  <si>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Frequency</t>
  </si>
  <si>
    <t>#</t>
  </si>
  <si>
    <t>Default</t>
  </si>
  <si>
    <t>if(%temp1 &gt;=</t>
  </si>
  <si>
    <t>&amp;&amp; %temp1 &lt;</t>
  </si>
  <si>
    <t>&amp;&amp; %temp1 &lt;=</t>
  </si>
  <si>
    <t>) %herc = NewObject("AISeeker", Herc, 20);</t>
  </si>
  <si>
    <t>) %herc = NewObject("AIBolo", Tank, 25);</t>
  </si>
  <si>
    <t>) %herc = NewObject("AIExecutioner", Herc, 24);</t>
  </si>
  <si>
    <t>) %herc = NewObject("AIAdjudicator", Herc, 23);</t>
  </si>
  <si>
    <t>) %herc = NewObject("AIShepherd", Herc, 22);</t>
  </si>
  <si>
    <t>) %herc = NewObject("AIGoad", Herc, 21);</t>
  </si>
  <si>
    <t>) %herc = NewObject("AIpgAdjudicator", Herc, 27);</t>
  </si>
  <si>
    <t>) %herc = NewObject("AIpgExecutioner", Herc, 28);</t>
  </si>
  <si>
    <t>) %herc = NewObject("AImgSeeker", Herc, 35);</t>
  </si>
  <si>
    <t>) %herc = NewObject("AImgGoad", Herc, 36);</t>
  </si>
  <si>
    <t>) %herc = NewObject("AImgShepherd", Herc, 37);</t>
  </si>
  <si>
    <t>) %herc = NewObject("AImgAdjudicator", Herc, 38);</t>
  </si>
  <si>
    <t>) %herc = NewObject("AImgExecutioner", Herc, 39);</t>
  </si>
  <si>
    <t>) %herc = NewObject("AIplAdjudicator", Herc, 55);</t>
  </si>
  <si>
    <t>) %herc = NewObject("AIplExecutioner", Herc, 56);</t>
  </si>
  <si>
    <t>) %herc = NewObject("AIRecluse", Tank, 26);</t>
  </si>
  <si>
    <t>Percent</t>
  </si>
  <si>
    <t>Vehicles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</si>
</sst>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F19" sqref="F4:J19"/>
    </sheetView>
  </sheetViews>
  <sheetFormatPr defaultColWidth="9.140625" defaultRowHeight="12.75"/>
  <cols>
    <col min="4" max="4" width="9.421875" style="0" customWidth="1"/>
    <col min="5" max="5" width="1.1484375" style="0" customWidth="1"/>
    <col min="6" max="6" width="12.140625" style="0" bestFit="1" customWidth="1"/>
    <col min="7" max="7" width="4.140625" style="0" customWidth="1"/>
    <col min="8" max="8" width="12.7109375" style="0" bestFit="1" customWidth="1"/>
    <col min="9" max="9" width="4.7109375" style="0" customWidth="1"/>
  </cols>
  <sheetData>
    <row r="1" spans="1:3" ht="12.75">
      <c r="A1" s="1" t="s">
        <v>23</v>
      </c>
      <c r="B1" s="1"/>
      <c r="C1" s="1"/>
    </row>
    <row r="2" spans="1:3" ht="12.75">
      <c r="A2" s="1"/>
      <c r="B2" s="1"/>
      <c r="C2" s="1"/>
    </row>
    <row r="3" spans="1:4" ht="12.75">
      <c r="A3" s="2" t="s">
        <v>0</v>
      </c>
      <c r="B3" s="2" t="s">
        <v>1</v>
      </c>
      <c r="C3" s="2" t="s">
        <v>2</v>
      </c>
      <c r="D3" s="5" t="s">
        <v>22</v>
      </c>
    </row>
    <row r="4" spans="1:12" ht="12.75">
      <c r="A4" s="1">
        <v>40</v>
      </c>
      <c r="B4" s="1">
        <f>A4/A$21*1000</f>
        <v>176.99115044247787</v>
      </c>
      <c r="C4" s="1">
        <v>60</v>
      </c>
      <c r="D4" s="6">
        <f>A4/$A$21</f>
        <v>0.17699115044247787</v>
      </c>
      <c r="F4" s="3" t="s">
        <v>3</v>
      </c>
      <c r="G4" s="4">
        <v>0</v>
      </c>
      <c r="H4" s="3" t="s">
        <v>4</v>
      </c>
      <c r="I4" s="4">
        <f>G4+B4</f>
        <v>176.99115044247787</v>
      </c>
      <c r="J4" s="3" t="s">
        <v>6</v>
      </c>
      <c r="L4" s="3"/>
    </row>
    <row r="5" spans="1:10" ht="12.75">
      <c r="A5" s="1">
        <v>35</v>
      </c>
      <c r="B5" s="1">
        <f aca="true" t="shared" si="0" ref="B5:B19">A5/A$21*1000</f>
        <v>154.86725663716814</v>
      </c>
      <c r="C5" s="1">
        <v>60</v>
      </c>
      <c r="D5" s="6">
        <f aca="true" t="shared" si="1" ref="D5:D19">A5/$A$21</f>
        <v>0.15486725663716813</v>
      </c>
      <c r="F5" s="3" t="s">
        <v>3</v>
      </c>
      <c r="G5" s="4">
        <f>I4</f>
        <v>176.99115044247787</v>
      </c>
      <c r="H5" s="3" t="s">
        <v>4</v>
      </c>
      <c r="I5" s="4">
        <f>G5+B5</f>
        <v>331.858407079646</v>
      </c>
      <c r="J5" s="3" t="s">
        <v>11</v>
      </c>
    </row>
    <row r="6" spans="1:10" ht="12.75">
      <c r="A6" s="1">
        <v>15</v>
      </c>
      <c r="B6" s="1">
        <f t="shared" si="0"/>
        <v>66.3716814159292</v>
      </c>
      <c r="C6" s="1">
        <v>60</v>
      </c>
      <c r="D6" s="6">
        <f t="shared" si="1"/>
        <v>0.06637168141592921</v>
      </c>
      <c r="F6" s="3" t="s">
        <v>3</v>
      </c>
      <c r="G6" s="4">
        <f aca="true" t="shared" si="2" ref="G6:G19">I5</f>
        <v>331.858407079646</v>
      </c>
      <c r="H6" s="3" t="s">
        <v>4</v>
      </c>
      <c r="I6" s="4">
        <f aca="true" t="shared" si="3" ref="I6:I19">G6+B6</f>
        <v>398.23008849557516</v>
      </c>
      <c r="J6" s="3" t="s">
        <v>10</v>
      </c>
    </row>
    <row r="7" spans="1:10" ht="12.75">
      <c r="A7" s="1">
        <v>5</v>
      </c>
      <c r="B7" s="1">
        <f t="shared" si="0"/>
        <v>22.123893805309734</v>
      </c>
      <c r="C7" s="1">
        <v>60</v>
      </c>
      <c r="D7" s="6">
        <f t="shared" si="1"/>
        <v>0.022123893805309734</v>
      </c>
      <c r="F7" s="3" t="s">
        <v>3</v>
      </c>
      <c r="G7" s="4">
        <f t="shared" si="2"/>
        <v>398.23008849557516</v>
      </c>
      <c r="H7" s="3" t="s">
        <v>4</v>
      </c>
      <c r="I7" s="4">
        <f t="shared" si="3"/>
        <v>420.3539823008849</v>
      </c>
      <c r="J7" s="3" t="s">
        <v>9</v>
      </c>
    </row>
    <row r="8" spans="1:10" ht="12.75">
      <c r="A8" s="1">
        <v>4</v>
      </c>
      <c r="B8" s="1">
        <f t="shared" si="0"/>
        <v>17.699115044247787</v>
      </c>
      <c r="C8" s="1">
        <v>60</v>
      </c>
      <c r="D8" s="6">
        <f t="shared" si="1"/>
        <v>0.017699115044247787</v>
      </c>
      <c r="F8" s="3" t="s">
        <v>3</v>
      </c>
      <c r="G8" s="4">
        <f t="shared" si="2"/>
        <v>420.3539823008849</v>
      </c>
      <c r="H8" s="3" t="s">
        <v>4</v>
      </c>
      <c r="I8" s="4">
        <f t="shared" si="3"/>
        <v>438.0530973451327</v>
      </c>
      <c r="J8" s="3" t="s">
        <v>8</v>
      </c>
    </row>
    <row r="9" spans="1:10" ht="14.25" customHeight="1">
      <c r="A9" s="1">
        <v>30</v>
      </c>
      <c r="B9" s="1">
        <f t="shared" si="0"/>
        <v>132.7433628318584</v>
      </c>
      <c r="C9" s="1">
        <v>60</v>
      </c>
      <c r="D9" s="6">
        <f t="shared" si="1"/>
        <v>0.13274336283185842</v>
      </c>
      <c r="F9" s="3" t="s">
        <v>3</v>
      </c>
      <c r="G9" s="4">
        <f t="shared" si="2"/>
        <v>438.0530973451327</v>
      </c>
      <c r="H9" s="3" t="s">
        <v>4</v>
      </c>
      <c r="I9" s="4">
        <f t="shared" si="3"/>
        <v>570.7964601769911</v>
      </c>
      <c r="J9" s="3" t="s">
        <v>7</v>
      </c>
    </row>
    <row r="10" spans="1:10" ht="12.75">
      <c r="A10" s="1">
        <v>1</v>
      </c>
      <c r="B10" s="1">
        <f t="shared" si="0"/>
        <v>4.424778761061947</v>
      </c>
      <c r="C10" s="1">
        <v>60</v>
      </c>
      <c r="D10" s="6">
        <f t="shared" si="1"/>
        <v>0.004424778761061947</v>
      </c>
      <c r="F10" s="3" t="s">
        <v>3</v>
      </c>
      <c r="G10" s="4">
        <f t="shared" si="2"/>
        <v>570.7964601769911</v>
      </c>
      <c r="H10" s="3" t="s">
        <v>4</v>
      </c>
      <c r="I10" s="4">
        <f t="shared" si="3"/>
        <v>575.221238938053</v>
      </c>
      <c r="J10" s="3" t="s">
        <v>12</v>
      </c>
    </row>
    <row r="11" spans="1:10" ht="12.75">
      <c r="A11" s="1">
        <v>1</v>
      </c>
      <c r="B11" s="1">
        <f t="shared" si="0"/>
        <v>4.424778761061947</v>
      </c>
      <c r="C11" s="1">
        <v>60</v>
      </c>
      <c r="D11" s="6">
        <f t="shared" si="1"/>
        <v>0.004424778761061947</v>
      </c>
      <c r="F11" s="3" t="s">
        <v>3</v>
      </c>
      <c r="G11" s="4">
        <f t="shared" si="2"/>
        <v>575.221238938053</v>
      </c>
      <c r="H11" s="3" t="s">
        <v>4</v>
      </c>
      <c r="I11" s="4">
        <f t="shared" si="3"/>
        <v>579.646017699115</v>
      </c>
      <c r="J11" s="3" t="s">
        <v>13</v>
      </c>
    </row>
    <row r="12" spans="1:10" ht="12.75">
      <c r="A12" s="1">
        <v>20</v>
      </c>
      <c r="B12" s="1">
        <f t="shared" si="0"/>
        <v>88.49557522123894</v>
      </c>
      <c r="C12" s="1">
        <v>60</v>
      </c>
      <c r="D12" s="6">
        <f t="shared" si="1"/>
        <v>0.08849557522123894</v>
      </c>
      <c r="F12" s="3" t="s">
        <v>3</v>
      </c>
      <c r="G12" s="4">
        <f t="shared" si="2"/>
        <v>579.646017699115</v>
      </c>
      <c r="H12" s="3" t="s">
        <v>4</v>
      </c>
      <c r="I12" s="4">
        <f t="shared" si="3"/>
        <v>668.1415929203539</v>
      </c>
      <c r="J12" s="3" t="s">
        <v>21</v>
      </c>
    </row>
    <row r="13" spans="1:10" ht="12.75">
      <c r="A13" s="1">
        <v>30</v>
      </c>
      <c r="B13" s="1">
        <f t="shared" si="0"/>
        <v>132.7433628318584</v>
      </c>
      <c r="C13" s="1">
        <v>60</v>
      </c>
      <c r="D13" s="6">
        <f t="shared" si="1"/>
        <v>0.13274336283185842</v>
      </c>
      <c r="F13" s="3" t="s">
        <v>3</v>
      </c>
      <c r="G13" s="4">
        <f t="shared" si="2"/>
        <v>668.1415929203539</v>
      </c>
      <c r="H13" s="3" t="s">
        <v>4</v>
      </c>
      <c r="I13" s="4">
        <f t="shared" si="3"/>
        <v>800.8849557522124</v>
      </c>
      <c r="J13" s="3" t="s">
        <v>14</v>
      </c>
    </row>
    <row r="14" spans="1:10" ht="12.75">
      <c r="A14" s="1">
        <v>25</v>
      </c>
      <c r="B14" s="1">
        <f t="shared" si="0"/>
        <v>110.61946902654867</v>
      </c>
      <c r="C14" s="1">
        <v>60</v>
      </c>
      <c r="D14" s="6">
        <f t="shared" si="1"/>
        <v>0.11061946902654868</v>
      </c>
      <c r="F14" s="3" t="s">
        <v>3</v>
      </c>
      <c r="G14" s="4">
        <f t="shared" si="2"/>
        <v>800.8849557522124</v>
      </c>
      <c r="H14" s="3" t="s">
        <v>4</v>
      </c>
      <c r="I14" s="4">
        <f t="shared" si="3"/>
        <v>911.5044247787611</v>
      </c>
      <c r="J14" s="3" t="s">
        <v>15</v>
      </c>
    </row>
    <row r="15" spans="1:10" ht="12.75">
      <c r="A15" s="1">
        <v>10</v>
      </c>
      <c r="B15" s="1">
        <f t="shared" si="0"/>
        <v>44.24778761061947</v>
      </c>
      <c r="C15" s="1">
        <v>60</v>
      </c>
      <c r="D15" s="6">
        <f t="shared" si="1"/>
        <v>0.04424778761061947</v>
      </c>
      <c r="F15" s="3" t="s">
        <v>3</v>
      </c>
      <c r="G15" s="4">
        <f t="shared" si="2"/>
        <v>911.5044247787611</v>
      </c>
      <c r="H15" s="3" t="s">
        <v>4</v>
      </c>
      <c r="I15" s="4">
        <f t="shared" si="3"/>
        <v>955.7522123893805</v>
      </c>
      <c r="J15" s="3" t="s">
        <v>16</v>
      </c>
    </row>
    <row r="16" spans="1:10" ht="12.75">
      <c r="A16" s="1">
        <v>4</v>
      </c>
      <c r="B16" s="1">
        <f t="shared" si="0"/>
        <v>17.699115044247787</v>
      </c>
      <c r="C16" s="1">
        <v>60</v>
      </c>
      <c r="D16" s="6">
        <f t="shared" si="1"/>
        <v>0.017699115044247787</v>
      </c>
      <c r="F16" s="3" t="s">
        <v>3</v>
      </c>
      <c r="G16" s="4">
        <f t="shared" si="2"/>
        <v>955.7522123893805</v>
      </c>
      <c r="H16" s="3" t="s">
        <v>4</v>
      </c>
      <c r="I16" s="4">
        <f t="shared" si="3"/>
        <v>973.4513274336283</v>
      </c>
      <c r="J16" s="3" t="s">
        <v>17</v>
      </c>
    </row>
    <row r="17" spans="1:10" ht="12.75">
      <c r="A17" s="1">
        <v>3</v>
      </c>
      <c r="B17" s="1">
        <f t="shared" si="0"/>
        <v>13.274336283185841</v>
      </c>
      <c r="C17" s="1">
        <v>60</v>
      </c>
      <c r="D17" s="6">
        <f t="shared" si="1"/>
        <v>0.01327433628318584</v>
      </c>
      <c r="F17" s="3" t="s">
        <v>3</v>
      </c>
      <c r="G17" s="4">
        <f t="shared" si="2"/>
        <v>973.4513274336283</v>
      </c>
      <c r="H17" s="3" t="s">
        <v>4</v>
      </c>
      <c r="I17" s="4">
        <f t="shared" si="3"/>
        <v>986.7256637168141</v>
      </c>
      <c r="J17" s="3" t="s">
        <v>18</v>
      </c>
    </row>
    <row r="18" spans="1:10" ht="12.75">
      <c r="A18" s="1">
        <v>2</v>
      </c>
      <c r="B18" s="1">
        <f t="shared" si="0"/>
        <v>8.849557522123893</v>
      </c>
      <c r="C18" s="1">
        <v>60</v>
      </c>
      <c r="D18" s="6">
        <f t="shared" si="1"/>
        <v>0.008849557522123894</v>
      </c>
      <c r="F18" s="3" t="s">
        <v>3</v>
      </c>
      <c r="G18" s="4">
        <f t="shared" si="2"/>
        <v>986.7256637168141</v>
      </c>
      <c r="H18" s="3" t="s">
        <v>4</v>
      </c>
      <c r="I18" s="4">
        <f t="shared" si="3"/>
        <v>995.575221238938</v>
      </c>
      <c r="J18" s="3" t="s">
        <v>19</v>
      </c>
    </row>
    <row r="19" spans="1:10" ht="12.75">
      <c r="A19" s="1">
        <v>1</v>
      </c>
      <c r="B19" s="1">
        <f t="shared" si="0"/>
        <v>4.424778761061947</v>
      </c>
      <c r="C19" s="1">
        <v>60</v>
      </c>
      <c r="D19" s="6">
        <f t="shared" si="1"/>
        <v>0.004424778761061947</v>
      </c>
      <c r="F19" s="3" t="s">
        <v>3</v>
      </c>
      <c r="G19" s="4">
        <f t="shared" si="2"/>
        <v>995.575221238938</v>
      </c>
      <c r="H19" s="3" t="s">
        <v>5</v>
      </c>
      <c r="I19" s="4">
        <f t="shared" si="3"/>
        <v>999.9999999999999</v>
      </c>
      <c r="J19" s="3" t="s">
        <v>20</v>
      </c>
    </row>
    <row r="20" spans="1:3" ht="12.75">
      <c r="A20" s="1"/>
      <c r="B20" s="1"/>
      <c r="C20" s="1"/>
    </row>
    <row r="21" spans="1:3" ht="12.75">
      <c r="A21" s="1">
        <f>SUM(A4:A19)</f>
        <v>226</v>
      </c>
      <c r="B21" s="1"/>
      <c r="C21" s="1"/>
    </row>
    <row r="22" spans="1:3" ht="12.75">
      <c r="A22" s="1"/>
      <c r="B22" s="1"/>
      <c r="C22" s="1"/>
    </row>
    <row r="23" spans="1:3" ht="12.75">
      <c r="A23" s="1"/>
      <c r="B23" s="1"/>
      <c r="C23" s="1"/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Liu</dc:creator>
  <cp:keywords/>
  <dc:description/>
  <cp:lastModifiedBy>Howard Liu</cp:lastModifiedBy>
  <dcterms:created xsi:type="dcterms:W3CDTF">2001-02-25T21:09:36Z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